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B0707DAE-D471-4FBE-92CE-D3E8A4998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I 06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</calcChain>
</file>

<file path=xl/sharedStrings.xml><?xml version="1.0" encoding="utf-8"?>
<sst xmlns="http://schemas.openxmlformats.org/spreadsheetml/2006/main" count="7" uniqueCount="7">
  <si>
    <t xml:space="preserve">Табела 1. Вкупни количини на пакување пуштени на пазар </t>
  </si>
  <si>
    <t>(t)</t>
  </si>
  <si>
    <t>пакување пуштено на пазар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</si>
  <si>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scheme val="minor"/>
      </rPr>
      <t>: Министерство за животна средина и просторно планирање</t>
    </r>
  </si>
  <si>
    <t>Тренд на вкупни количини на пакување пуштени на пазар</t>
  </si>
  <si>
    <t>Тренд на вкупна собрана количина на отпад од пакување</t>
  </si>
  <si>
    <t>Собрана количина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</si>
</sst>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top" wrapText="1"/>
    </xf>
    <xf numFmtId="0" fontId="1" fillId="0" borderId="0" xfId="0" applyFont="1"/>
  </cellXfs>
  <cellStyles count="2">
    <cellStyle name="Normal" xfId="0" builtinId="0"/>
    <cellStyle name="Standard 2 2" xfId="1" xr:uid="{00000000-0005-0000-0000-000002000000}"/>
  </cellStyles>
  <dxfs count="0"/>
  <tableStyles count="1" defaultTableStyle="TableStyleMedium9" defaultPivotStyle="PivotStyleLight16">
    <tableStyle name="Invisible" pivot="0" table="0" count="0" xr9:uid="{A782E959-D669-4C16-B797-ABAB659BEC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4480493603222"/>
          <c:y val="7.0272779534516369E-2"/>
          <c:w val="0.83763982123731462"/>
          <c:h val="0.69260251232798364"/>
        </c:manualLayout>
      </c:layout>
      <c:lineChart>
        <c:grouping val="standard"/>
        <c:varyColors val="0"/>
        <c:ser>
          <c:idx val="1"/>
          <c:order val="0"/>
          <c:tx>
            <c:strRef>
              <c:f>'CSI 065'!$B$3</c:f>
              <c:strCache>
                <c:ptCount val="1"/>
                <c:pt idx="0">
                  <c:v>пакување пуштено на пазар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065'!$A$4:$A$16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'CSI 065'!$B$4:$B$16</c:f>
              <c:numCache>
                <c:formatCode>#,##0.00</c:formatCode>
                <c:ptCount val="13"/>
                <c:pt idx="0">
                  <c:v>48340.83</c:v>
                </c:pt>
                <c:pt idx="1">
                  <c:v>42515.62</c:v>
                </c:pt>
                <c:pt idx="2">
                  <c:v>56043.73</c:v>
                </c:pt>
                <c:pt idx="3">
                  <c:v>59572.83</c:v>
                </c:pt>
                <c:pt idx="4">
                  <c:v>64369.48</c:v>
                </c:pt>
                <c:pt idx="5">
                  <c:v>59243.763449000005</c:v>
                </c:pt>
                <c:pt idx="6">
                  <c:v>68919.710000000006</c:v>
                </c:pt>
                <c:pt idx="7">
                  <c:v>71286.55</c:v>
                </c:pt>
                <c:pt idx="8">
                  <c:v>85718.720000000001</c:v>
                </c:pt>
                <c:pt idx="9">
                  <c:v>79434.490000000005</c:v>
                </c:pt>
                <c:pt idx="10">
                  <c:v>74666.38</c:v>
                </c:pt>
                <c:pt idx="11">
                  <c:v>72677.86</c:v>
                </c:pt>
                <c:pt idx="12">
                  <c:v>76172.899999999994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5-4363-91A3-5D7367D6B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11232"/>
        <c:axId val="172512768"/>
      </c:lineChart>
      <c:catAx>
        <c:axId val="17251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12768"/>
        <c:crosses val="autoZero"/>
        <c:auto val="1"/>
        <c:lblAlgn val="ctr"/>
        <c:lblOffset val="100"/>
        <c:noMultiLvlLbl val="0"/>
      </c:catAx>
      <c:valAx>
        <c:axId val="1725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</a:t>
                </a: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1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311722706857247"/>
          <c:y val="0.85416739320978607"/>
          <c:w val="0.2349645862731008"/>
          <c:h val="6.6741122805549155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4480493603222"/>
          <c:y val="7.0272779534516369E-2"/>
          <c:w val="0.84394440087624023"/>
          <c:h val="0.70367502946858895"/>
        </c:manualLayout>
      </c:layout>
      <c:lineChart>
        <c:grouping val="standard"/>
        <c:varyColors val="0"/>
        <c:ser>
          <c:idx val="1"/>
          <c:order val="0"/>
          <c:tx>
            <c:strRef>
              <c:f>'CSI 065'!$C$3</c:f>
              <c:strCache>
                <c:ptCount val="1"/>
                <c:pt idx="0">
                  <c:v>Собрана количина отпад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065'!$A$4:$A$16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'CSI 065'!$C$4:$C$16</c:f>
              <c:numCache>
                <c:formatCode>#,##0.00</c:formatCode>
                <c:ptCount val="13"/>
                <c:pt idx="0">
                  <c:v>6198.87</c:v>
                </c:pt>
                <c:pt idx="1">
                  <c:v>8018.25</c:v>
                </c:pt>
                <c:pt idx="2">
                  <c:v>12799.62</c:v>
                </c:pt>
                <c:pt idx="3">
                  <c:v>16366.2</c:v>
                </c:pt>
                <c:pt idx="4">
                  <c:v>22992.25</c:v>
                </c:pt>
                <c:pt idx="5">
                  <c:v>23834.967999999997</c:v>
                </c:pt>
                <c:pt idx="6">
                  <c:v>28760</c:v>
                </c:pt>
                <c:pt idx="7">
                  <c:v>32595.4</c:v>
                </c:pt>
                <c:pt idx="8">
                  <c:v>35302.07</c:v>
                </c:pt>
                <c:pt idx="9">
                  <c:v>33964.620000000003</c:v>
                </c:pt>
                <c:pt idx="10">
                  <c:v>34175.440000000002</c:v>
                </c:pt>
                <c:pt idx="11">
                  <c:v>42421.19</c:v>
                </c:pt>
                <c:pt idx="12">
                  <c:v>46665.59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B-487D-9F7B-79FF1A3F1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30304"/>
        <c:axId val="172532096"/>
      </c:lineChart>
      <c:catAx>
        <c:axId val="1725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32096"/>
        <c:crosses val="autoZero"/>
        <c:auto val="1"/>
        <c:lblAlgn val="ctr"/>
        <c:lblOffset val="100"/>
        <c:noMultiLvlLbl val="0"/>
      </c:catAx>
      <c:valAx>
        <c:axId val="1725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t/</a:t>
                </a: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944740431063364"/>
          <c:y val="0.88000326653786509"/>
          <c:w val="0.21436433562363227"/>
          <c:h val="6.6741122805549155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565660</xdr:colOff>
      <xdr:row>0</xdr:row>
      <xdr:rowOff>167316</xdr:rowOff>
    </xdr:from>
    <xdr:to>
      <xdr:col>15</xdr:col>
      <xdr:colOff>455583</xdr:colOff>
      <xdr:row>16</xdr:row>
      <xdr:rowOff>60205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15</xdr:col>
      <xdr:colOff>497141</xdr:colOff>
      <xdr:row>34</xdr:row>
      <xdr:rowOff>11952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zoomScale="80" zoomScaleNormal="80" workbookViewId="0">
      <selection activeCell="R45" sqref="R45"/>
    </sheetView>
  </sheetViews>
  <sheetFormatPr defaultRowHeight="15" x14ac:dyDescent="0.25"/>
  <cols>
    <col min="1" max="1" width="24.42578125" customWidth="1"/>
    <col min="2" max="2" width="13.5703125" customWidth="1"/>
    <col min="3" max="3" width="20.7109375" customWidth="1"/>
    <col min="4" max="5" width="6.5703125" bestFit="1" customWidth="1"/>
    <col min="14" max="14" width="27.42578125" customWidth="1"/>
    <col min="15" max="15" width="22.140625" customWidth="1"/>
    <col min="16" max="16" width="17.42578125" customWidth="1"/>
    <col min="17" max="17" width="22.85546875" customWidth="1"/>
    <col min="18" max="18" width="29" customWidth="1"/>
    <col min="19" max="19" width="27.7109375" customWidth="1"/>
    <col min="20" max="20" width="25" customWidth="1"/>
  </cols>
  <sheetData>
    <row r="1" spans="1:7" x14ac:dyDescent="0.25">
      <c r="A1" t="s">
        <v>0</v>
      </c>
      <c r="G1" t="s">
        <v>4</v>
      </c>
    </row>
    <row r="3" spans="1:7" ht="54.75" customHeight="1" x14ac:dyDescent="0.25">
      <c r="A3" s="4" t="s">
        <v>1</v>
      </c>
      <c r="B3" s="5" t="s">
        <v>2</v>
      </c>
      <c r="C3" s="5" t="s">
        <v>6</v>
      </c>
    </row>
    <row r="4" spans="1:7" x14ac:dyDescent="0.25">
      <c r="A4" s="4">
        <v>2011</v>
      </c>
      <c r="B4" s="2">
        <v>48340.83</v>
      </c>
      <c r="C4" s="2">
        <v>6198.87</v>
      </c>
    </row>
    <row r="5" spans="1:7" x14ac:dyDescent="0.25">
      <c r="A5" s="4">
        <v>2012</v>
      </c>
      <c r="B5" s="2">
        <v>42515.62</v>
      </c>
      <c r="C5" s="2">
        <v>8018.25</v>
      </c>
    </row>
    <row r="6" spans="1:7" x14ac:dyDescent="0.25">
      <c r="A6" s="4">
        <v>2013</v>
      </c>
      <c r="B6" s="2">
        <v>56043.73</v>
      </c>
      <c r="C6" s="2">
        <v>12799.62</v>
      </c>
    </row>
    <row r="7" spans="1:7" x14ac:dyDescent="0.25">
      <c r="A7" s="4">
        <v>2014</v>
      </c>
      <c r="B7" s="2">
        <v>59572.83</v>
      </c>
      <c r="C7" s="2">
        <v>16366.2</v>
      </c>
    </row>
    <row r="8" spans="1:7" x14ac:dyDescent="0.25">
      <c r="A8" s="4">
        <v>2015</v>
      </c>
      <c r="B8" s="2">
        <v>64369.48</v>
      </c>
      <c r="C8" s="2">
        <v>22992.25</v>
      </c>
    </row>
    <row r="9" spans="1:7" x14ac:dyDescent="0.25">
      <c r="A9" s="7">
        <v>2016</v>
      </c>
      <c r="B9" s="2">
        <v>59243.763449000005</v>
      </c>
      <c r="C9" s="2">
        <v>23834.967999999997</v>
      </c>
    </row>
    <row r="10" spans="1:7" x14ac:dyDescent="0.25">
      <c r="A10" s="7">
        <v>2017</v>
      </c>
      <c r="B10" s="2">
        <v>68919.710000000006</v>
      </c>
      <c r="C10" s="8">
        <v>28760</v>
      </c>
    </row>
    <row r="11" spans="1:7" x14ac:dyDescent="0.25">
      <c r="A11" s="7">
        <v>2018</v>
      </c>
      <c r="B11" s="2">
        <v>71286.55</v>
      </c>
      <c r="C11" s="2">
        <v>32595.4</v>
      </c>
    </row>
    <row r="12" spans="1:7" x14ac:dyDescent="0.25">
      <c r="A12" s="7">
        <v>2019</v>
      </c>
      <c r="B12" s="2">
        <v>85718.720000000001</v>
      </c>
      <c r="C12" s="2">
        <v>35302.07</v>
      </c>
    </row>
    <row r="13" spans="1:7" x14ac:dyDescent="0.25">
      <c r="A13" s="7">
        <v>2020</v>
      </c>
      <c r="B13" s="2">
        <v>79434.490000000005</v>
      </c>
      <c r="C13" s="2">
        <v>33964.620000000003</v>
      </c>
    </row>
    <row r="14" spans="1:7" x14ac:dyDescent="0.25">
      <c r="A14" s="7">
        <v>2021</v>
      </c>
      <c r="B14" s="2">
        <v>74666.38</v>
      </c>
      <c r="C14" s="2">
        <v>34175.440000000002</v>
      </c>
    </row>
    <row r="15" spans="1:7" x14ac:dyDescent="0.25">
      <c r="A15" s="4">
        <v>2022</v>
      </c>
      <c r="B15" s="2">
        <v>72677.86</v>
      </c>
      <c r="C15" s="2">
        <v>42421.19</v>
      </c>
    </row>
    <row r="16" spans="1:7" x14ac:dyDescent="0.25">
      <c r="A16" s="4">
        <v>2023</v>
      </c>
      <c r="B16" s="2">
        <v>76172.899999999994</v>
      </c>
      <c r="C16" s="2">
        <v>46665.59</v>
      </c>
    </row>
    <row r="19" spans="1:8" x14ac:dyDescent="0.25">
      <c r="H19" t="s">
        <v>5</v>
      </c>
    </row>
    <row r="21" spans="1:8" x14ac:dyDescent="0.25">
      <c r="C21">
        <f>C16/B16*100</f>
        <v>61.262719418585874</v>
      </c>
    </row>
    <row r="23" spans="1:8" s="1" customFormat="1" ht="54" customHeight="1" x14ac:dyDescent="0.25">
      <c r="A23"/>
      <c r="B23" s="3"/>
      <c r="C23"/>
      <c r="D23" s="6"/>
    </row>
    <row r="26" spans="1:8" ht="18" customHeight="1" x14ac:dyDescent="0.25"/>
    <row r="33" spans="1:9" ht="18" customHeight="1" x14ac:dyDescent="0.25"/>
    <row r="37" spans="1:9" x14ac:dyDescent="0.25">
      <c r="A37" s="9" t="s">
        <v>3</v>
      </c>
    </row>
    <row r="41" spans="1:9" s="1" customFormat="1" x14ac:dyDescent="0.25">
      <c r="A41"/>
      <c r="B41"/>
      <c r="C41"/>
      <c r="D41"/>
      <c r="E41"/>
      <c r="F41"/>
      <c r="G41"/>
      <c r="H41"/>
      <c r="I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065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</dc:creator>
  <cp:lastModifiedBy>Kostadin Dimitriev</cp:lastModifiedBy>
  <dcterms:created xsi:type="dcterms:W3CDTF">2012-02-22T11:42:17Z</dcterms:created>
  <dcterms:modified xsi:type="dcterms:W3CDTF">2024-10-30T09:58:11Z</dcterms:modified>
</cp:coreProperties>
</file>