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Y:\IzvestaiPlanskiDokumenti\Indikatori\NacionalniIndikatori\2024\17 InstrumentiZaPolitikite\CSI 085 IzvestuvanjeZaPodatoci\Podgotovka\"/>
    </mc:Choice>
  </mc:AlternateContent>
  <xr:revisionPtr revIDLastSave="0" documentId="13_ncr:1_{2CF02335-985A-4960-B5DA-9CBD2C20277E}" xr6:coauthVersionLast="47" xr6:coauthVersionMax="47" xr10:uidLastSave="{00000000-0000-0000-0000-000000000000}"/>
  <bookViews>
    <workbookView xWindow="2505" yWindow="1500" windowWidth="20295" windowHeight="20415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0" i="1" l="1"/>
  <c r="E10" i="1"/>
  <c r="F10" i="1"/>
  <c r="G10" i="1"/>
  <c r="H10" i="1"/>
  <c r="I10" i="1"/>
  <c r="J10" i="1"/>
  <c r="K10" i="1"/>
  <c r="L10" i="1"/>
  <c r="M10" i="1"/>
  <c r="N10" i="1"/>
  <c r="O10" i="1"/>
  <c r="P10" i="1"/>
  <c r="Q10" i="1"/>
  <c r="R10" i="1"/>
  <c r="S10" i="1"/>
  <c r="T10" i="1"/>
  <c r="U10" i="1"/>
  <c r="V10" i="1"/>
  <c r="W10" i="1"/>
  <c r="X10" i="1"/>
  <c r="Y10" i="1"/>
  <c r="Z10" i="1"/>
  <c r="C10" i="1"/>
  <c r="D9" i="1"/>
  <c r="E9" i="1"/>
  <c r="F9" i="1"/>
  <c r="G9" i="1"/>
  <c r="H9" i="1"/>
  <c r="I9" i="1"/>
  <c r="J9" i="1"/>
  <c r="K9" i="1"/>
  <c r="L9" i="1"/>
  <c r="M9" i="1"/>
  <c r="N9" i="1"/>
  <c r="O9" i="1"/>
  <c r="P9" i="1"/>
  <c r="Q9" i="1"/>
  <c r="R9" i="1"/>
  <c r="S9" i="1"/>
  <c r="T9" i="1"/>
  <c r="U9" i="1"/>
  <c r="V9" i="1"/>
  <c r="W9" i="1"/>
  <c r="X9" i="1"/>
  <c r="Y9" i="1"/>
  <c r="Z9" i="1"/>
  <c r="C9" i="1"/>
  <c r="C78" i="1"/>
</calcChain>
</file>

<file path=xl/sharedStrings.xml><?xml version="1.0" encoding="utf-8"?>
<sst xmlns="http://schemas.openxmlformats.org/spreadsheetml/2006/main" count="45" uniqueCount="45">
  <si>
    <t>Македонија</t>
  </si>
  <si>
    <t>ЕЕА членки - просек</t>
  </si>
  <si>
    <t>Западен Балкан - Просек</t>
  </si>
  <si>
    <t xml:space="preserve">Табела 1  Известување за приоритетен проток на податоци - ниво на комплетност </t>
  </si>
  <si>
    <t>Романија</t>
  </si>
  <si>
    <t>Хрватска</t>
  </si>
  <si>
    <t>Турција</t>
  </si>
  <si>
    <t>Босна и Херцеговина</t>
  </si>
  <si>
    <t>Кипар</t>
  </si>
  <si>
    <t>Португалија</t>
  </si>
  <si>
    <t>Албанија</t>
  </si>
  <si>
    <t>Шпанија</t>
  </si>
  <si>
    <t>Грција</t>
  </si>
  <si>
    <t>Исланд</t>
  </si>
  <si>
    <t>Полска</t>
  </si>
  <si>
    <t>Италија</t>
  </si>
  <si>
    <t>Малта</t>
  </si>
  <si>
    <t>Лихтенштајн</t>
  </si>
  <si>
    <t>Чешка Република</t>
  </si>
  <si>
    <t>Норвешка</t>
  </si>
  <si>
    <t>Белгија</t>
  </si>
  <si>
    <t>Данска</t>
  </si>
  <si>
    <t>Северна Македонија</t>
  </si>
  <si>
    <t>Ирска</t>
  </si>
  <si>
    <t>Финска</t>
  </si>
  <si>
    <t>Германија</t>
  </si>
  <si>
    <t>Словенија</t>
  </si>
  <si>
    <t>Швајцарија</t>
  </si>
  <si>
    <t>Холандија</t>
  </si>
  <si>
    <t>Унгарија</t>
  </si>
  <si>
    <t>Естонија</t>
  </si>
  <si>
    <t>Франција</t>
  </si>
  <si>
    <t>Литванија</t>
  </si>
  <si>
    <t>Словачка</t>
  </si>
  <si>
    <t>Бугарија</t>
  </si>
  <si>
    <t>Шведска</t>
  </si>
  <si>
    <t>Австрија</t>
  </si>
  <si>
    <t>Латвија</t>
  </si>
  <si>
    <r>
      <t>Извор:</t>
    </r>
    <r>
      <rPr>
        <sz val="12"/>
        <color theme="1"/>
        <rFont val="Calibri"/>
        <family val="2"/>
        <charset val="204"/>
        <scheme val="minor"/>
      </rPr>
      <t xml:space="preserve"> </t>
    </r>
    <r>
      <rPr>
        <sz val="11"/>
        <color theme="1"/>
        <rFont val="Calibri"/>
        <family val="2"/>
        <charset val="204"/>
        <scheme val="minor"/>
      </rPr>
      <t>Европска агенција за животна средина</t>
    </r>
  </si>
  <si>
    <t>Луксембург</t>
  </si>
  <si>
    <t>Србија</t>
  </si>
  <si>
    <t>Црна Гора</t>
  </si>
  <si>
    <t>Косово</t>
  </si>
  <si>
    <t>Цел</t>
  </si>
  <si>
    <t>Табела 2 Известување за приоритетен проток на податоци по земји – 2023 година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</si>
</sst>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12">
    <xf numFmtId="0" fontId="0" fillId="0" borderId="0" xfId="0"/>
    <xf numFmtId="1" fontId="0" fillId="0" borderId="0" xfId="0" applyNumberFormat="1"/>
    <xf numFmtId="0" fontId="3" fillId="0" borderId="0" xfId="0" applyFont="1"/>
    <xf numFmtId="1" fontId="0" fillId="0" borderId="1" xfId="0" applyNumberFormat="1" applyBorder="1"/>
    <xf numFmtId="9" fontId="0" fillId="0" borderId="1" xfId="0" applyNumberFormat="1" applyBorder="1"/>
    <xf numFmtId="9" fontId="2" fillId="0" borderId="1" xfId="0" applyNumberFormat="1" applyFont="1" applyBorder="1"/>
    <xf numFmtId="2" fontId="4" fillId="0" borderId="1" xfId="0" applyNumberFormat="1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top"/>
    </xf>
    <xf numFmtId="9" fontId="4" fillId="0" borderId="1" xfId="0" applyNumberFormat="1" applyFont="1" applyBorder="1" applyAlignment="1">
      <alignment horizontal="left" vertical="top"/>
    </xf>
    <xf numFmtId="0" fontId="5" fillId="0" borderId="0" xfId="0" applyFont="1"/>
    <xf numFmtId="10" fontId="0" fillId="0" borderId="0" xfId="0" applyNumberFormat="1"/>
    <xf numFmtId="9" fontId="0" fillId="0" borderId="1" xfId="1" applyFont="1" applyBorder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5F5F5F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Sheet1!$B$5</c:f>
              <c:strCache>
                <c:ptCount val="1"/>
                <c:pt idx="0">
                  <c:v>Македонија</c:v>
                </c:pt>
              </c:strCache>
            </c:strRef>
          </c:tx>
          <c:spPr>
            <a:ln w="31750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accent6"/>
              </a:solidFill>
              <a:ln>
                <a:noFill/>
              </a:ln>
              <a:effectLst/>
            </c:spPr>
          </c:marker>
          <c:dLbls>
            <c:dLbl>
              <c:idx val="21"/>
              <c:layout>
                <c:manualLayout>
                  <c:x val="-2.9427943684043386E-2"/>
                  <c:y val="0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33A-4503-B903-5DF7C8D194A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mk-MK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Sheet1!$C$4:$Z$4</c:f>
              <c:numCache>
                <c:formatCode>0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Sheet1!$C$5:$Z$5</c:f>
              <c:numCache>
                <c:formatCode>0%</c:formatCode>
                <c:ptCount val="24"/>
                <c:pt idx="0">
                  <c:v>0.28999999999999998</c:v>
                </c:pt>
                <c:pt idx="1">
                  <c:v>0.42</c:v>
                </c:pt>
                <c:pt idx="2">
                  <c:v>0.54</c:v>
                </c:pt>
                <c:pt idx="3">
                  <c:v>0.5</c:v>
                </c:pt>
                <c:pt idx="4">
                  <c:v>0.5</c:v>
                </c:pt>
                <c:pt idx="5">
                  <c:v>0.69</c:v>
                </c:pt>
                <c:pt idx="6">
                  <c:v>0.78</c:v>
                </c:pt>
                <c:pt idx="7">
                  <c:v>0.75</c:v>
                </c:pt>
                <c:pt idx="8">
                  <c:v>0.75</c:v>
                </c:pt>
                <c:pt idx="9">
                  <c:v>0.72</c:v>
                </c:pt>
                <c:pt idx="10">
                  <c:v>0.69</c:v>
                </c:pt>
                <c:pt idx="11">
                  <c:v>0.69</c:v>
                </c:pt>
                <c:pt idx="12">
                  <c:v>0.66</c:v>
                </c:pt>
                <c:pt idx="13">
                  <c:v>0.81</c:v>
                </c:pt>
                <c:pt idx="14">
                  <c:v>0.81</c:v>
                </c:pt>
                <c:pt idx="16">
                  <c:v>0.79</c:v>
                </c:pt>
                <c:pt idx="17">
                  <c:v>0.7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ACF-FA48-A8CB-4B5AEB6F5EBF}"/>
            </c:ext>
          </c:extLst>
        </c:ser>
        <c:ser>
          <c:idx val="1"/>
          <c:order val="1"/>
          <c:tx>
            <c:strRef>
              <c:f>Sheet1!$B$6</c:f>
              <c:strCache>
                <c:ptCount val="1"/>
                <c:pt idx="0">
                  <c:v>Западен Балкан - Просек</c:v>
                </c:pt>
              </c:strCache>
            </c:strRef>
          </c:tx>
          <c:spPr>
            <a:ln w="31750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accent5"/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mk-MK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Sheet1!$C$4:$Z$4</c:f>
              <c:numCache>
                <c:formatCode>0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Sheet1!$C$6:$Z$6</c:f>
              <c:numCache>
                <c:formatCode>0%</c:formatCode>
                <c:ptCount val="24"/>
                <c:pt idx="0">
                  <c:v>0.15666666666666665</c:v>
                </c:pt>
                <c:pt idx="1">
                  <c:v>0.27</c:v>
                </c:pt>
                <c:pt idx="2">
                  <c:v>0.27666666666666667</c:v>
                </c:pt>
                <c:pt idx="3">
                  <c:v>0.33666666666666667</c:v>
                </c:pt>
                <c:pt idx="4">
                  <c:v>0.25599999999999995</c:v>
                </c:pt>
                <c:pt idx="5">
                  <c:v>0.38599999999999995</c:v>
                </c:pt>
                <c:pt idx="6">
                  <c:v>0.57600000000000007</c:v>
                </c:pt>
                <c:pt idx="7">
                  <c:v>0.40400000000000003</c:v>
                </c:pt>
                <c:pt idx="8">
                  <c:v>0.49399999999999994</c:v>
                </c:pt>
                <c:pt idx="9">
                  <c:v>0.48000000000000009</c:v>
                </c:pt>
                <c:pt idx="10">
                  <c:v>0.58200000000000007</c:v>
                </c:pt>
                <c:pt idx="11">
                  <c:v>0.58499999999999996</c:v>
                </c:pt>
                <c:pt idx="12">
                  <c:v>0.56333333333333335</c:v>
                </c:pt>
                <c:pt idx="13">
                  <c:v>0.60499999999999998</c:v>
                </c:pt>
                <c:pt idx="14">
                  <c:v>0.52</c:v>
                </c:pt>
                <c:pt idx="16">
                  <c:v>0.46500000000000002</c:v>
                </c:pt>
                <c:pt idx="17">
                  <c:v>0.46500000000000002</c:v>
                </c:pt>
                <c:pt idx="18">
                  <c:v>0.65666666666666662</c:v>
                </c:pt>
                <c:pt idx="19">
                  <c:v>0.72166666666666668</c:v>
                </c:pt>
                <c:pt idx="20">
                  <c:v>0.78</c:v>
                </c:pt>
                <c:pt idx="21">
                  <c:v>0.88</c:v>
                </c:pt>
                <c:pt idx="22">
                  <c:v>0.75</c:v>
                </c:pt>
                <c:pt idx="23">
                  <c:v>0.8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ACF-FA48-A8CB-4B5AEB6F5EBF}"/>
            </c:ext>
          </c:extLst>
        </c:ser>
        <c:ser>
          <c:idx val="2"/>
          <c:order val="2"/>
          <c:tx>
            <c:strRef>
              <c:f>Sheet1!$B$7</c:f>
              <c:strCache>
                <c:ptCount val="1"/>
                <c:pt idx="0">
                  <c:v>ЕЕА членки - просек</c:v>
                </c:pt>
              </c:strCache>
            </c:strRef>
          </c:tx>
          <c:spPr>
            <a:ln w="317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accent4"/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mk-MK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Sheet1!$C$4:$Z$4</c:f>
              <c:numCache>
                <c:formatCode>0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Sheet1!$C$7:$Z$7</c:f>
              <c:numCache>
                <c:formatCode>0%</c:formatCode>
                <c:ptCount val="24"/>
                <c:pt idx="0">
                  <c:v>0.47</c:v>
                </c:pt>
                <c:pt idx="1">
                  <c:v>0.45</c:v>
                </c:pt>
                <c:pt idx="2">
                  <c:v>0.53</c:v>
                </c:pt>
                <c:pt idx="3">
                  <c:v>0.62</c:v>
                </c:pt>
                <c:pt idx="4">
                  <c:v>0.64</c:v>
                </c:pt>
                <c:pt idx="5">
                  <c:v>0.69</c:v>
                </c:pt>
                <c:pt idx="6">
                  <c:v>0.73</c:v>
                </c:pt>
                <c:pt idx="7">
                  <c:v>0.81</c:v>
                </c:pt>
                <c:pt idx="8">
                  <c:v>0.85</c:v>
                </c:pt>
                <c:pt idx="9">
                  <c:v>0.86</c:v>
                </c:pt>
                <c:pt idx="10">
                  <c:v>0.9</c:v>
                </c:pt>
                <c:pt idx="11">
                  <c:v>0.92</c:v>
                </c:pt>
                <c:pt idx="12">
                  <c:v>0.9</c:v>
                </c:pt>
                <c:pt idx="13">
                  <c:v>0.9</c:v>
                </c:pt>
                <c:pt idx="14">
                  <c:v>0.89</c:v>
                </c:pt>
                <c:pt idx="16">
                  <c:v>0.85</c:v>
                </c:pt>
                <c:pt idx="17">
                  <c:v>0.86</c:v>
                </c:pt>
                <c:pt idx="18">
                  <c:v>0.89</c:v>
                </c:pt>
                <c:pt idx="19">
                  <c:v>0.86</c:v>
                </c:pt>
                <c:pt idx="20">
                  <c:v>0.89</c:v>
                </c:pt>
                <c:pt idx="21">
                  <c:v>0.86</c:v>
                </c:pt>
                <c:pt idx="22">
                  <c:v>0.81</c:v>
                </c:pt>
                <c:pt idx="23">
                  <c:v>0.83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ACF-FA48-A8CB-4B5AEB6F5EBF}"/>
            </c:ext>
          </c:extLst>
        </c:ser>
        <c:ser>
          <c:idx val="3"/>
          <c:order val="3"/>
          <c:tx>
            <c:strRef>
              <c:f>Sheet1!$B$8</c:f>
              <c:strCache>
                <c:ptCount val="1"/>
                <c:pt idx="0">
                  <c:v>Цел</c:v>
                </c:pt>
              </c:strCache>
            </c:strRef>
          </c:tx>
          <c:spPr>
            <a:ln w="3175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cat>
            <c:numRef>
              <c:f>Sheet1!$C$4:$Z$4</c:f>
              <c:numCache>
                <c:formatCode>0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Sheet1!$C$8:$Z$8</c:f>
              <c:numCache>
                <c:formatCode>0%</c:formatCode>
                <c:ptCount val="2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33A-4503-B903-5DF7C8D194A2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760120000"/>
        <c:axId val="1760115648"/>
      </c:lineChart>
      <c:catAx>
        <c:axId val="1760120000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1760115648"/>
        <c:crosses val="autoZero"/>
        <c:auto val="1"/>
        <c:lblAlgn val="ctr"/>
        <c:lblOffset val="100"/>
        <c:noMultiLvlLbl val="0"/>
      </c:catAx>
      <c:valAx>
        <c:axId val="1760115648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crossAx val="17601200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mk-M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mk-MK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Sheet1!$D$36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5F5F5F"/>
            </a:solidFill>
            <a:ln>
              <a:solidFill>
                <a:srgbClr val="5F5F5F"/>
              </a:solidFill>
            </a:ln>
            <a:effectLst/>
          </c:spPr>
          <c:invertIfNegative val="0"/>
          <c:dPt>
            <c:idx val="20"/>
            <c:invertIfNegative val="0"/>
            <c:bubble3D val="0"/>
            <c:spPr>
              <a:solidFill>
                <a:srgbClr val="5F5F5F"/>
              </a:solidFill>
              <a:ln>
                <a:solidFill>
                  <a:srgbClr val="5F5F5F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102-4FCC-A877-F14BDAD6DFFD}"/>
              </c:ext>
            </c:extLst>
          </c:dPt>
          <c:dPt>
            <c:idx val="35"/>
            <c:invertIfNegative val="0"/>
            <c:bubble3D val="0"/>
            <c:spPr>
              <a:solidFill>
                <a:srgbClr val="5F5F5F"/>
              </a:solidFill>
              <a:ln>
                <a:solidFill>
                  <a:srgbClr val="5F5F5F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102-4FCC-A877-F14BDAD6DFFD}"/>
              </c:ext>
            </c:extLst>
          </c:dPt>
          <c:dPt>
            <c:idx val="36"/>
            <c:invertIfNegative val="0"/>
            <c:bubble3D val="0"/>
            <c:spPr>
              <a:solidFill>
                <a:srgbClr val="5F5F5F"/>
              </a:solidFill>
              <a:ln>
                <a:solidFill>
                  <a:srgbClr val="5F5F5F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102-4FCC-A877-F14BDAD6DFFD}"/>
              </c:ext>
            </c:extLst>
          </c:dPt>
          <c:dPt>
            <c:idx val="37"/>
            <c:invertIfNegative val="0"/>
            <c:bubble3D val="0"/>
            <c:spPr>
              <a:solidFill>
                <a:srgbClr val="C00000"/>
              </a:solidFill>
              <a:ln>
                <a:solidFill>
                  <a:srgbClr val="C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DAEA-46EF-8992-46A836E9BA5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mk-MK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Sheet1!$B$37:$B$74</c:f>
              <c:strCache>
                <c:ptCount val="38"/>
                <c:pt idx="0">
                  <c:v>Лихтенштајн</c:v>
                </c:pt>
                <c:pt idx="1">
                  <c:v>Босна и Херцеговина</c:v>
                </c:pt>
                <c:pt idx="2">
                  <c:v>Турција</c:v>
                </c:pt>
                <c:pt idx="3">
                  <c:v>Малта</c:v>
                </c:pt>
                <c:pt idx="4">
                  <c:v>Грција</c:v>
                </c:pt>
                <c:pt idx="5">
                  <c:v>Црна Гора</c:v>
                </c:pt>
                <c:pt idx="6">
                  <c:v>Исланд</c:v>
                </c:pt>
                <c:pt idx="7">
                  <c:v>Албанија</c:v>
                </c:pt>
                <c:pt idx="8">
                  <c:v>Хрватска</c:v>
                </c:pt>
                <c:pt idx="9">
                  <c:v>Германија</c:v>
                </c:pt>
                <c:pt idx="10">
                  <c:v>Норвешка</c:v>
                </c:pt>
                <c:pt idx="11">
                  <c:v>Чешка Република</c:v>
                </c:pt>
                <c:pt idx="12">
                  <c:v>Данска</c:v>
                </c:pt>
                <c:pt idx="13">
                  <c:v>Унгарија</c:v>
                </c:pt>
                <c:pt idx="14">
                  <c:v>Бугарија</c:v>
                </c:pt>
                <c:pt idx="15">
                  <c:v>Финска</c:v>
                </c:pt>
                <c:pt idx="16">
                  <c:v>Словачка</c:v>
                </c:pt>
                <c:pt idx="17">
                  <c:v>Белгија</c:v>
                </c:pt>
                <c:pt idx="18">
                  <c:v>Литванија</c:v>
                </c:pt>
                <c:pt idx="19">
                  <c:v>Италија</c:v>
                </c:pt>
                <c:pt idx="20">
                  <c:v>Швајцарија</c:v>
                </c:pt>
                <c:pt idx="21">
                  <c:v>Франција</c:v>
                </c:pt>
                <c:pt idx="22">
                  <c:v>Португалија</c:v>
                </c:pt>
                <c:pt idx="23">
                  <c:v>Кипар</c:v>
                </c:pt>
                <c:pt idx="24">
                  <c:v>Романија</c:v>
                </c:pt>
                <c:pt idx="25">
                  <c:v>Луксембург</c:v>
                </c:pt>
                <c:pt idx="26">
                  <c:v>Шведска</c:v>
                </c:pt>
                <c:pt idx="27">
                  <c:v>Латвија</c:v>
                </c:pt>
                <c:pt idx="28">
                  <c:v>Ирска</c:v>
                </c:pt>
                <c:pt idx="29">
                  <c:v>Србија</c:v>
                </c:pt>
                <c:pt idx="30">
                  <c:v>Словенија</c:v>
                </c:pt>
                <c:pt idx="31">
                  <c:v>Холандија</c:v>
                </c:pt>
                <c:pt idx="32">
                  <c:v>Шпанија</c:v>
                </c:pt>
                <c:pt idx="33">
                  <c:v>Естонија</c:v>
                </c:pt>
                <c:pt idx="34">
                  <c:v>Австрија</c:v>
                </c:pt>
                <c:pt idx="35">
                  <c:v>Полска</c:v>
                </c:pt>
                <c:pt idx="36">
                  <c:v>Косово</c:v>
                </c:pt>
                <c:pt idx="37">
                  <c:v>Северна Македонија</c:v>
                </c:pt>
              </c:strCache>
            </c:strRef>
          </c:cat>
          <c:val>
            <c:numRef>
              <c:f>Sheet1!$D$37:$D$74</c:f>
              <c:numCache>
                <c:formatCode>0%</c:formatCode>
                <c:ptCount val="38"/>
                <c:pt idx="0">
                  <c:v>0</c:v>
                </c:pt>
                <c:pt idx="1">
                  <c:v>0.46</c:v>
                </c:pt>
                <c:pt idx="2">
                  <c:v>0.47</c:v>
                </c:pt>
                <c:pt idx="3">
                  <c:v>0.57999999999999996</c:v>
                </c:pt>
                <c:pt idx="4">
                  <c:v>0.63</c:v>
                </c:pt>
                <c:pt idx="5">
                  <c:v>0.63</c:v>
                </c:pt>
                <c:pt idx="6">
                  <c:v>0.64</c:v>
                </c:pt>
                <c:pt idx="7">
                  <c:v>0.71</c:v>
                </c:pt>
                <c:pt idx="8">
                  <c:v>0.71</c:v>
                </c:pt>
                <c:pt idx="9">
                  <c:v>0.73</c:v>
                </c:pt>
                <c:pt idx="10">
                  <c:v>0.73</c:v>
                </c:pt>
                <c:pt idx="11">
                  <c:v>0.75</c:v>
                </c:pt>
                <c:pt idx="12">
                  <c:v>0.77</c:v>
                </c:pt>
                <c:pt idx="13">
                  <c:v>0.81</c:v>
                </c:pt>
                <c:pt idx="14">
                  <c:v>0.81</c:v>
                </c:pt>
                <c:pt idx="15">
                  <c:v>0.81</c:v>
                </c:pt>
                <c:pt idx="16">
                  <c:v>0.81</c:v>
                </c:pt>
                <c:pt idx="17">
                  <c:v>0.81</c:v>
                </c:pt>
                <c:pt idx="18">
                  <c:v>0.83</c:v>
                </c:pt>
                <c:pt idx="19">
                  <c:v>0.88</c:v>
                </c:pt>
                <c:pt idx="20">
                  <c:v>0.89</c:v>
                </c:pt>
                <c:pt idx="21">
                  <c:v>0.9</c:v>
                </c:pt>
                <c:pt idx="22">
                  <c:v>0.9</c:v>
                </c:pt>
                <c:pt idx="23">
                  <c:v>0.92</c:v>
                </c:pt>
                <c:pt idx="24">
                  <c:v>0.92</c:v>
                </c:pt>
                <c:pt idx="25">
                  <c:v>0.92</c:v>
                </c:pt>
                <c:pt idx="26">
                  <c:v>0.92</c:v>
                </c:pt>
                <c:pt idx="27">
                  <c:v>0.94</c:v>
                </c:pt>
                <c:pt idx="28">
                  <c:v>0.94</c:v>
                </c:pt>
                <c:pt idx="29">
                  <c:v>0.97</c:v>
                </c:pt>
                <c:pt idx="30">
                  <c:v>0.98</c:v>
                </c:pt>
                <c:pt idx="31">
                  <c:v>0.98</c:v>
                </c:pt>
                <c:pt idx="32">
                  <c:v>0.98</c:v>
                </c:pt>
                <c:pt idx="33">
                  <c:v>0.98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102-4FCC-A877-F14BDAD6DFF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69"/>
        <c:axId val="1760120544"/>
        <c:axId val="1760115104"/>
      </c:barChart>
      <c:catAx>
        <c:axId val="176012054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1760115104"/>
        <c:crosses val="autoZero"/>
        <c:auto val="1"/>
        <c:lblAlgn val="ctr"/>
        <c:lblOffset val="100"/>
        <c:noMultiLvlLbl val="0"/>
      </c:catAx>
      <c:valAx>
        <c:axId val="17601151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17601205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mk-MK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style1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533399</xdr:colOff>
      <xdr:row>10</xdr:row>
      <xdr:rowOff>76200</xdr:rowOff>
    </xdr:from>
    <xdr:to>
      <xdr:col>15</xdr:col>
      <xdr:colOff>590550</xdr:colOff>
      <xdr:row>32</xdr:row>
      <xdr:rowOff>136525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38100</xdr:colOff>
      <xdr:row>35</xdr:row>
      <xdr:rowOff>42862</xdr:rowOff>
    </xdr:from>
    <xdr:to>
      <xdr:col>13</xdr:col>
      <xdr:colOff>0</xdr:colOff>
      <xdr:row>76</xdr:row>
      <xdr:rowOff>161925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Z78"/>
  <sheetViews>
    <sheetView tabSelected="1" workbookViewId="0">
      <pane xSplit="4" ySplit="4" topLeftCell="E26" activePane="bottomRight" state="frozen"/>
      <selection pane="topRight" activeCell="E1" sqref="E1"/>
      <selection pane="bottomLeft" activeCell="A5" sqref="A5"/>
      <selection pane="bottomRight" activeCell="O49" sqref="O49"/>
    </sheetView>
  </sheetViews>
  <sheetFormatPr defaultColWidth="9.140625" defaultRowHeight="15" x14ac:dyDescent="0.25"/>
  <cols>
    <col min="1" max="1" width="9.140625" style="1"/>
    <col min="2" max="2" width="24" style="1" bestFit="1" customWidth="1"/>
    <col min="3" max="16384" width="9.140625" style="1"/>
  </cols>
  <sheetData>
    <row r="2" spans="2:26" x14ac:dyDescent="0.25">
      <c r="B2" s="2" t="s">
        <v>3</v>
      </c>
    </row>
    <row r="3" spans="2:26" x14ac:dyDescent="0.25">
      <c r="B3" s="2"/>
    </row>
    <row r="4" spans="2:26" x14ac:dyDescent="0.25">
      <c r="B4" s="3"/>
      <c r="C4" s="3">
        <v>2000</v>
      </c>
      <c r="D4" s="3">
        <v>2001</v>
      </c>
      <c r="E4" s="3">
        <v>2002</v>
      </c>
      <c r="F4" s="3">
        <v>2003</v>
      </c>
      <c r="G4" s="3">
        <v>2004</v>
      </c>
      <c r="H4" s="3">
        <v>2005</v>
      </c>
      <c r="I4" s="3">
        <v>2006</v>
      </c>
      <c r="J4" s="3">
        <v>2007</v>
      </c>
      <c r="K4" s="3">
        <v>2008</v>
      </c>
      <c r="L4" s="3">
        <v>2009</v>
      </c>
      <c r="M4" s="3">
        <v>2010</v>
      </c>
      <c r="N4" s="3">
        <v>2011</v>
      </c>
      <c r="O4" s="3">
        <v>2012</v>
      </c>
      <c r="P4" s="3">
        <v>2013</v>
      </c>
      <c r="Q4" s="3">
        <v>2014</v>
      </c>
      <c r="R4" s="3">
        <v>2015</v>
      </c>
      <c r="S4" s="3">
        <v>2016</v>
      </c>
      <c r="T4" s="3">
        <v>2017</v>
      </c>
      <c r="U4" s="3">
        <v>2018</v>
      </c>
      <c r="V4" s="3">
        <v>2019</v>
      </c>
      <c r="W4" s="3">
        <v>2020</v>
      </c>
      <c r="X4" s="3">
        <v>2021</v>
      </c>
      <c r="Y4" s="3">
        <v>2022</v>
      </c>
      <c r="Z4" s="3">
        <v>2023</v>
      </c>
    </row>
    <row r="5" spans="2:26" x14ac:dyDescent="0.25">
      <c r="B5" s="3" t="s">
        <v>0</v>
      </c>
      <c r="C5" s="4">
        <v>0.28999999999999998</v>
      </c>
      <c r="D5" s="4">
        <v>0.42</v>
      </c>
      <c r="E5" s="4">
        <v>0.54</v>
      </c>
      <c r="F5" s="4">
        <v>0.5</v>
      </c>
      <c r="G5" s="4">
        <v>0.5</v>
      </c>
      <c r="H5" s="4">
        <v>0.69</v>
      </c>
      <c r="I5" s="4">
        <v>0.78</v>
      </c>
      <c r="J5" s="4">
        <v>0.75</v>
      </c>
      <c r="K5" s="4">
        <v>0.75</v>
      </c>
      <c r="L5" s="4">
        <v>0.72</v>
      </c>
      <c r="M5" s="4">
        <v>0.69</v>
      </c>
      <c r="N5" s="5">
        <v>0.69</v>
      </c>
      <c r="O5" s="5">
        <v>0.66</v>
      </c>
      <c r="P5" s="5">
        <v>0.81</v>
      </c>
      <c r="Q5" s="5">
        <v>0.81</v>
      </c>
      <c r="R5" s="5"/>
      <c r="S5" s="5">
        <v>0.79</v>
      </c>
      <c r="T5" s="5">
        <v>0.7</v>
      </c>
      <c r="U5" s="5">
        <v>1</v>
      </c>
      <c r="V5" s="5">
        <v>1</v>
      </c>
      <c r="W5" s="5">
        <v>1</v>
      </c>
      <c r="X5" s="5">
        <v>1</v>
      </c>
      <c r="Y5" s="5">
        <v>1</v>
      </c>
      <c r="Z5" s="5">
        <v>1</v>
      </c>
    </row>
    <row r="6" spans="2:26" x14ac:dyDescent="0.25">
      <c r="B6" s="3" t="s">
        <v>2</v>
      </c>
      <c r="C6" s="4">
        <v>0.15666666666666665</v>
      </c>
      <c r="D6" s="4">
        <v>0.27</v>
      </c>
      <c r="E6" s="4">
        <v>0.27666666666666667</v>
      </c>
      <c r="F6" s="4">
        <v>0.33666666666666667</v>
      </c>
      <c r="G6" s="4">
        <v>0.25599999999999995</v>
      </c>
      <c r="H6" s="4">
        <v>0.38599999999999995</v>
      </c>
      <c r="I6" s="4">
        <v>0.57600000000000007</v>
      </c>
      <c r="J6" s="4">
        <v>0.40400000000000003</v>
      </c>
      <c r="K6" s="4">
        <v>0.49399999999999994</v>
      </c>
      <c r="L6" s="4">
        <v>0.48000000000000009</v>
      </c>
      <c r="M6" s="4">
        <v>0.58200000000000007</v>
      </c>
      <c r="N6" s="5">
        <v>0.58499999999999996</v>
      </c>
      <c r="O6" s="5">
        <v>0.56333333333333335</v>
      </c>
      <c r="P6" s="5">
        <v>0.60499999999999998</v>
      </c>
      <c r="Q6" s="5">
        <v>0.52</v>
      </c>
      <c r="R6" s="5"/>
      <c r="S6" s="5">
        <v>0.46500000000000002</v>
      </c>
      <c r="T6" s="5">
        <v>0.46500000000000002</v>
      </c>
      <c r="U6" s="5">
        <v>0.65666666666666662</v>
      </c>
      <c r="V6" s="5">
        <v>0.72166666666666668</v>
      </c>
      <c r="W6" s="5">
        <v>0.78</v>
      </c>
      <c r="X6" s="5">
        <v>0.88</v>
      </c>
      <c r="Y6" s="5">
        <v>0.75</v>
      </c>
      <c r="Z6" s="5">
        <v>0.8</v>
      </c>
    </row>
    <row r="7" spans="2:26" x14ac:dyDescent="0.25">
      <c r="B7" s="3" t="s">
        <v>1</v>
      </c>
      <c r="C7" s="5">
        <v>0.47</v>
      </c>
      <c r="D7" s="5">
        <v>0.45</v>
      </c>
      <c r="E7" s="5">
        <v>0.53</v>
      </c>
      <c r="F7" s="5">
        <v>0.62</v>
      </c>
      <c r="G7" s="5">
        <v>0.64</v>
      </c>
      <c r="H7" s="4">
        <v>0.69</v>
      </c>
      <c r="I7" s="4">
        <v>0.73</v>
      </c>
      <c r="J7" s="4">
        <v>0.81</v>
      </c>
      <c r="K7" s="4">
        <v>0.85</v>
      </c>
      <c r="L7" s="4">
        <v>0.86</v>
      </c>
      <c r="M7" s="4">
        <v>0.9</v>
      </c>
      <c r="N7" s="4">
        <v>0.92</v>
      </c>
      <c r="O7" s="4">
        <v>0.9</v>
      </c>
      <c r="P7" s="4">
        <v>0.9</v>
      </c>
      <c r="Q7" s="4">
        <v>0.89</v>
      </c>
      <c r="R7" s="3"/>
      <c r="S7" s="5">
        <v>0.85</v>
      </c>
      <c r="T7" s="5">
        <v>0.86</v>
      </c>
      <c r="U7" s="5">
        <v>0.89</v>
      </c>
      <c r="V7" s="5">
        <v>0.86</v>
      </c>
      <c r="W7" s="5">
        <v>0.89</v>
      </c>
      <c r="X7" s="5">
        <v>0.86</v>
      </c>
      <c r="Y7" s="5">
        <v>0.81</v>
      </c>
      <c r="Z7" s="5">
        <v>0.83</v>
      </c>
    </row>
    <row r="8" spans="2:26" x14ac:dyDescent="0.25">
      <c r="B8" s="3" t="s">
        <v>43</v>
      </c>
      <c r="C8" s="11">
        <v>1</v>
      </c>
      <c r="D8" s="11">
        <v>1</v>
      </c>
      <c r="E8" s="11">
        <v>1</v>
      </c>
      <c r="F8" s="11">
        <v>1</v>
      </c>
      <c r="G8" s="11">
        <v>1</v>
      </c>
      <c r="H8" s="11">
        <v>1</v>
      </c>
      <c r="I8" s="11">
        <v>1</v>
      </c>
      <c r="J8" s="11">
        <v>1</v>
      </c>
      <c r="K8" s="11">
        <v>1</v>
      </c>
      <c r="L8" s="11">
        <v>1</v>
      </c>
      <c r="M8" s="11">
        <v>1</v>
      </c>
      <c r="N8" s="11">
        <v>1</v>
      </c>
      <c r="O8" s="11">
        <v>1</v>
      </c>
      <c r="P8" s="11">
        <v>1</v>
      </c>
      <c r="Q8" s="11">
        <v>1</v>
      </c>
      <c r="R8" s="11">
        <v>1</v>
      </c>
      <c r="S8" s="11">
        <v>1</v>
      </c>
      <c r="T8" s="11">
        <v>1</v>
      </c>
      <c r="U8" s="11">
        <v>1</v>
      </c>
      <c r="V8" s="11">
        <v>1</v>
      </c>
      <c r="W8" s="11">
        <v>1</v>
      </c>
      <c r="X8" s="11">
        <v>1</v>
      </c>
      <c r="Y8" s="11">
        <v>1</v>
      </c>
      <c r="Z8" s="11">
        <v>1</v>
      </c>
    </row>
    <row r="9" spans="2:26" x14ac:dyDescent="0.25">
      <c r="C9" s="4">
        <f>C5-C6</f>
        <v>0.13333333333333333</v>
      </c>
      <c r="D9" s="4">
        <f t="shared" ref="D9:Z9" si="0">D5-D6</f>
        <v>0.14999999999999997</v>
      </c>
      <c r="E9" s="4">
        <f t="shared" si="0"/>
        <v>0.26333333333333336</v>
      </c>
      <c r="F9" s="4">
        <f t="shared" si="0"/>
        <v>0.16333333333333333</v>
      </c>
      <c r="G9" s="4">
        <f t="shared" si="0"/>
        <v>0.24400000000000005</v>
      </c>
      <c r="H9" s="4">
        <f t="shared" si="0"/>
        <v>0.30399999999999999</v>
      </c>
      <c r="I9" s="4">
        <f t="shared" si="0"/>
        <v>0.20399999999999996</v>
      </c>
      <c r="J9" s="4">
        <f t="shared" si="0"/>
        <v>0.34599999999999997</v>
      </c>
      <c r="K9" s="4">
        <f t="shared" si="0"/>
        <v>0.25600000000000006</v>
      </c>
      <c r="L9" s="4">
        <f t="shared" si="0"/>
        <v>0.23999999999999988</v>
      </c>
      <c r="M9" s="4">
        <f t="shared" si="0"/>
        <v>0.10799999999999987</v>
      </c>
      <c r="N9" s="4">
        <f t="shared" si="0"/>
        <v>0.10499999999999998</v>
      </c>
      <c r="O9" s="4">
        <f t="shared" si="0"/>
        <v>9.6666666666666679E-2</v>
      </c>
      <c r="P9" s="4">
        <f t="shared" si="0"/>
        <v>0.20500000000000007</v>
      </c>
      <c r="Q9" s="4">
        <f t="shared" si="0"/>
        <v>0.29000000000000004</v>
      </c>
      <c r="R9" s="4">
        <f t="shared" si="0"/>
        <v>0</v>
      </c>
      <c r="S9" s="4">
        <f t="shared" si="0"/>
        <v>0.32500000000000001</v>
      </c>
      <c r="T9" s="4">
        <f t="shared" si="0"/>
        <v>0.23499999999999993</v>
      </c>
      <c r="U9" s="4">
        <f t="shared" si="0"/>
        <v>0.34333333333333338</v>
      </c>
      <c r="V9" s="4">
        <f t="shared" si="0"/>
        <v>0.27833333333333332</v>
      </c>
      <c r="W9" s="4">
        <f t="shared" si="0"/>
        <v>0.21999999999999997</v>
      </c>
      <c r="X9" s="4">
        <f t="shared" si="0"/>
        <v>0.12</v>
      </c>
      <c r="Y9" s="4">
        <f t="shared" si="0"/>
        <v>0.25</v>
      </c>
      <c r="Z9" s="4">
        <f t="shared" si="0"/>
        <v>0.19999999999999996</v>
      </c>
    </row>
    <row r="10" spans="2:26" x14ac:dyDescent="0.25">
      <c r="C10" s="4">
        <f>C5-C7</f>
        <v>-0.18</v>
      </c>
      <c r="D10" s="4">
        <f t="shared" ref="D10:Z10" si="1">D5-D7</f>
        <v>-3.0000000000000027E-2</v>
      </c>
      <c r="E10" s="4">
        <f t="shared" si="1"/>
        <v>1.0000000000000009E-2</v>
      </c>
      <c r="F10" s="4">
        <f t="shared" si="1"/>
        <v>-0.12</v>
      </c>
      <c r="G10" s="4">
        <f t="shared" si="1"/>
        <v>-0.14000000000000001</v>
      </c>
      <c r="H10" s="4">
        <f t="shared" si="1"/>
        <v>0</v>
      </c>
      <c r="I10" s="4">
        <f t="shared" si="1"/>
        <v>5.0000000000000044E-2</v>
      </c>
      <c r="J10" s="4">
        <f t="shared" si="1"/>
        <v>-6.0000000000000053E-2</v>
      </c>
      <c r="K10" s="4">
        <f t="shared" si="1"/>
        <v>-9.9999999999999978E-2</v>
      </c>
      <c r="L10" s="4">
        <f t="shared" si="1"/>
        <v>-0.14000000000000001</v>
      </c>
      <c r="M10" s="4">
        <f t="shared" si="1"/>
        <v>-0.21000000000000008</v>
      </c>
      <c r="N10" s="4">
        <f t="shared" si="1"/>
        <v>-0.23000000000000009</v>
      </c>
      <c r="O10" s="4">
        <f t="shared" si="1"/>
        <v>-0.24</v>
      </c>
      <c r="P10" s="4">
        <f t="shared" si="1"/>
        <v>-8.9999999999999969E-2</v>
      </c>
      <c r="Q10" s="4">
        <f t="shared" si="1"/>
        <v>-7.999999999999996E-2</v>
      </c>
      <c r="R10" s="4">
        <f t="shared" si="1"/>
        <v>0</v>
      </c>
      <c r="S10" s="4">
        <f t="shared" si="1"/>
        <v>-5.9999999999999942E-2</v>
      </c>
      <c r="T10" s="4">
        <f t="shared" si="1"/>
        <v>-0.16000000000000003</v>
      </c>
      <c r="U10" s="4">
        <f t="shared" si="1"/>
        <v>0.10999999999999999</v>
      </c>
      <c r="V10" s="4">
        <f t="shared" si="1"/>
        <v>0.14000000000000001</v>
      </c>
      <c r="W10" s="4">
        <f t="shared" si="1"/>
        <v>0.10999999999999999</v>
      </c>
      <c r="X10" s="4">
        <f t="shared" si="1"/>
        <v>0.14000000000000001</v>
      </c>
      <c r="Y10" s="4">
        <f t="shared" si="1"/>
        <v>0.18999999999999995</v>
      </c>
      <c r="Z10" s="4">
        <f t="shared" si="1"/>
        <v>0.17000000000000004</v>
      </c>
    </row>
    <row r="34" spans="2:4" x14ac:dyDescent="0.25">
      <c r="B34" s="2" t="s">
        <v>44</v>
      </c>
    </row>
    <row r="36" spans="2:4" x14ac:dyDescent="0.25">
      <c r="B36" s="6"/>
      <c r="C36" s="7">
        <v>2005</v>
      </c>
      <c r="D36" s="7">
        <v>2023</v>
      </c>
    </row>
    <row r="37" spans="2:4" x14ac:dyDescent="0.25">
      <c r="B37" s="6" t="s">
        <v>17</v>
      </c>
      <c r="C37" s="8">
        <v>0.64</v>
      </c>
      <c r="D37" s="8">
        <v>0</v>
      </c>
    </row>
    <row r="38" spans="2:4" x14ac:dyDescent="0.25">
      <c r="B38" s="6" t="s">
        <v>7</v>
      </c>
      <c r="C38" s="8">
        <v>0.22</v>
      </c>
      <c r="D38" s="8">
        <v>0.46</v>
      </c>
    </row>
    <row r="39" spans="2:4" x14ac:dyDescent="0.25">
      <c r="B39" s="6" t="s">
        <v>6</v>
      </c>
      <c r="C39" s="8">
        <v>0.19</v>
      </c>
      <c r="D39" s="8">
        <v>0.47</v>
      </c>
    </row>
    <row r="40" spans="2:4" x14ac:dyDescent="0.25">
      <c r="B40" s="6" t="s">
        <v>16</v>
      </c>
      <c r="C40" s="8">
        <v>0.63</v>
      </c>
      <c r="D40" s="8">
        <v>0.57999999999999996</v>
      </c>
    </row>
    <row r="41" spans="2:4" x14ac:dyDescent="0.25">
      <c r="B41" s="6" t="s">
        <v>12</v>
      </c>
      <c r="C41" s="8">
        <v>0.54</v>
      </c>
      <c r="D41" s="8">
        <v>0.63</v>
      </c>
    </row>
    <row r="42" spans="2:4" x14ac:dyDescent="0.25">
      <c r="B42" s="3" t="s">
        <v>41</v>
      </c>
      <c r="C42" s="8">
        <v>0.36</v>
      </c>
      <c r="D42" s="8">
        <v>0.63</v>
      </c>
    </row>
    <row r="43" spans="2:4" x14ac:dyDescent="0.25">
      <c r="B43" s="6" t="s">
        <v>13</v>
      </c>
      <c r="C43" s="8">
        <v>0.56000000000000005</v>
      </c>
      <c r="D43" s="8">
        <v>0.64</v>
      </c>
    </row>
    <row r="44" spans="2:4" x14ac:dyDescent="0.25">
      <c r="B44" s="6" t="s">
        <v>10</v>
      </c>
      <c r="C44" s="8">
        <v>0.3</v>
      </c>
      <c r="D44" s="8">
        <v>0.71</v>
      </c>
    </row>
    <row r="45" spans="2:4" x14ac:dyDescent="0.25">
      <c r="B45" s="6" t="s">
        <v>5</v>
      </c>
      <c r="C45" s="8">
        <v>0.17</v>
      </c>
      <c r="D45" s="8">
        <v>0.71</v>
      </c>
    </row>
    <row r="46" spans="2:4" x14ac:dyDescent="0.25">
      <c r="B46" s="6" t="s">
        <v>25</v>
      </c>
      <c r="C46" s="8">
        <v>0.75</v>
      </c>
      <c r="D46" s="8">
        <v>0.73</v>
      </c>
    </row>
    <row r="47" spans="2:4" x14ac:dyDescent="0.25">
      <c r="B47" s="6" t="s">
        <v>19</v>
      </c>
      <c r="C47" s="8">
        <v>0.65</v>
      </c>
      <c r="D47" s="8">
        <v>0.73</v>
      </c>
    </row>
    <row r="48" spans="2:4" x14ac:dyDescent="0.25">
      <c r="B48" s="6" t="s">
        <v>18</v>
      </c>
      <c r="C48" s="8">
        <v>0.65</v>
      </c>
      <c r="D48" s="8">
        <v>0.75</v>
      </c>
    </row>
    <row r="49" spans="2:4" x14ac:dyDescent="0.25">
      <c r="B49" s="6" t="s">
        <v>21</v>
      </c>
      <c r="C49" s="8">
        <v>0.69</v>
      </c>
      <c r="D49" s="8">
        <v>0.77</v>
      </c>
    </row>
    <row r="50" spans="2:4" x14ac:dyDescent="0.25">
      <c r="B50" s="6" t="s">
        <v>29</v>
      </c>
      <c r="C50" s="8">
        <v>0.8</v>
      </c>
      <c r="D50" s="8">
        <v>0.81</v>
      </c>
    </row>
    <row r="51" spans="2:4" x14ac:dyDescent="0.25">
      <c r="B51" s="6" t="s">
        <v>34</v>
      </c>
      <c r="C51" s="8">
        <v>0.89</v>
      </c>
      <c r="D51" s="8">
        <v>0.81</v>
      </c>
    </row>
    <row r="52" spans="2:4" x14ac:dyDescent="0.25">
      <c r="B52" s="6" t="s">
        <v>24</v>
      </c>
      <c r="C52" s="8">
        <v>0.75</v>
      </c>
      <c r="D52" s="8">
        <v>0.81</v>
      </c>
    </row>
    <row r="53" spans="2:4" x14ac:dyDescent="0.25">
      <c r="B53" s="6" t="s">
        <v>33</v>
      </c>
      <c r="C53" s="8">
        <v>0.85</v>
      </c>
      <c r="D53" s="8">
        <v>0.81</v>
      </c>
    </row>
    <row r="54" spans="2:4" x14ac:dyDescent="0.25">
      <c r="B54" s="6" t="s">
        <v>20</v>
      </c>
      <c r="C54" s="8">
        <v>0.66</v>
      </c>
      <c r="D54" s="8">
        <v>0.81</v>
      </c>
    </row>
    <row r="55" spans="2:4" x14ac:dyDescent="0.25">
      <c r="B55" s="6" t="s">
        <v>32</v>
      </c>
      <c r="C55" s="8">
        <v>0.83</v>
      </c>
      <c r="D55" s="8">
        <v>0.83</v>
      </c>
    </row>
    <row r="56" spans="2:4" x14ac:dyDescent="0.25">
      <c r="B56" s="6" t="s">
        <v>15</v>
      </c>
      <c r="C56" s="8">
        <v>0.59</v>
      </c>
      <c r="D56" s="8">
        <v>0.88</v>
      </c>
    </row>
    <row r="57" spans="2:4" x14ac:dyDescent="0.25">
      <c r="B57" s="6" t="s">
        <v>27</v>
      </c>
      <c r="C57" s="8">
        <v>0.75</v>
      </c>
      <c r="D57" s="8">
        <v>0.89</v>
      </c>
    </row>
    <row r="58" spans="2:4" x14ac:dyDescent="0.25">
      <c r="B58" s="6" t="s">
        <v>31</v>
      </c>
      <c r="C58" s="8">
        <v>0.83</v>
      </c>
      <c r="D58" s="8">
        <v>0.9</v>
      </c>
    </row>
    <row r="59" spans="2:4" x14ac:dyDescent="0.25">
      <c r="B59" s="6" t="s">
        <v>9</v>
      </c>
      <c r="C59" s="8">
        <v>0.27</v>
      </c>
      <c r="D59" s="8">
        <v>0.9</v>
      </c>
    </row>
    <row r="60" spans="2:4" x14ac:dyDescent="0.25">
      <c r="B60" s="6" t="s">
        <v>8</v>
      </c>
      <c r="C60" s="8">
        <v>0.25</v>
      </c>
      <c r="D60" s="8">
        <v>0.92</v>
      </c>
    </row>
    <row r="61" spans="2:4" x14ac:dyDescent="0.25">
      <c r="B61" s="6" t="s">
        <v>4</v>
      </c>
      <c r="C61" s="8">
        <v>0.11</v>
      </c>
      <c r="D61" s="8">
        <v>0.92</v>
      </c>
    </row>
    <row r="62" spans="2:4" x14ac:dyDescent="0.25">
      <c r="B62" s="6" t="s">
        <v>39</v>
      </c>
      <c r="C62" s="8">
        <v>0.39</v>
      </c>
      <c r="D62" s="8">
        <v>0.92</v>
      </c>
    </row>
    <row r="63" spans="2:4" x14ac:dyDescent="0.25">
      <c r="B63" s="6" t="s">
        <v>35</v>
      </c>
      <c r="C63" s="8">
        <v>0.94</v>
      </c>
      <c r="D63" s="8">
        <v>0.92</v>
      </c>
    </row>
    <row r="64" spans="2:4" x14ac:dyDescent="0.25">
      <c r="B64" s="6" t="s">
        <v>37</v>
      </c>
      <c r="C64" s="8">
        <v>0.98</v>
      </c>
      <c r="D64" s="8">
        <v>0.94</v>
      </c>
    </row>
    <row r="65" spans="1:4" x14ac:dyDescent="0.25">
      <c r="B65" s="6" t="s">
        <v>23</v>
      </c>
      <c r="C65" s="8">
        <v>0.73</v>
      </c>
      <c r="D65" s="8">
        <v>0.94</v>
      </c>
    </row>
    <row r="66" spans="1:4" x14ac:dyDescent="0.25">
      <c r="B66" s="6" t="s">
        <v>40</v>
      </c>
      <c r="C66" s="8">
        <v>0.36</v>
      </c>
      <c r="D66" s="8">
        <v>0.97</v>
      </c>
    </row>
    <row r="67" spans="1:4" x14ac:dyDescent="0.25">
      <c r="B67" s="6" t="s">
        <v>26</v>
      </c>
      <c r="C67" s="8">
        <v>0.75</v>
      </c>
      <c r="D67" s="8">
        <v>0.98</v>
      </c>
    </row>
    <row r="68" spans="1:4" x14ac:dyDescent="0.25">
      <c r="B68" s="6" t="s">
        <v>28</v>
      </c>
      <c r="C68" s="8">
        <v>0.77</v>
      </c>
      <c r="D68" s="8">
        <v>0.98</v>
      </c>
    </row>
    <row r="69" spans="1:4" x14ac:dyDescent="0.25">
      <c r="B69" s="6" t="s">
        <v>11</v>
      </c>
      <c r="C69" s="8">
        <v>0.52</v>
      </c>
      <c r="D69" s="8">
        <v>0.98</v>
      </c>
    </row>
    <row r="70" spans="1:4" x14ac:dyDescent="0.25">
      <c r="B70" s="6" t="s">
        <v>30</v>
      </c>
      <c r="C70" s="8">
        <v>0.81</v>
      </c>
      <c r="D70" s="8">
        <v>0.98</v>
      </c>
    </row>
    <row r="71" spans="1:4" x14ac:dyDescent="0.25">
      <c r="B71" s="6" t="s">
        <v>36</v>
      </c>
      <c r="C71" s="8">
        <v>0.98</v>
      </c>
      <c r="D71" s="8">
        <v>1</v>
      </c>
    </row>
    <row r="72" spans="1:4" x14ac:dyDescent="0.25">
      <c r="B72" s="6" t="s">
        <v>14</v>
      </c>
      <c r="C72" s="8">
        <v>0.57999999999999996</v>
      </c>
      <c r="D72" s="8">
        <v>1</v>
      </c>
    </row>
    <row r="73" spans="1:4" x14ac:dyDescent="0.25">
      <c r="B73" s="6" t="s">
        <v>42</v>
      </c>
      <c r="C73" s="8"/>
      <c r="D73" s="8">
        <v>1</v>
      </c>
    </row>
    <row r="74" spans="1:4" x14ac:dyDescent="0.25">
      <c r="B74" s="6" t="s">
        <v>22</v>
      </c>
      <c r="C74" s="8">
        <v>0.69</v>
      </c>
      <c r="D74" s="8">
        <v>1</v>
      </c>
    </row>
    <row r="76" spans="1:4" ht="15.75" x14ac:dyDescent="0.25">
      <c r="A76" s="9" t="s">
        <v>38</v>
      </c>
    </row>
    <row r="78" spans="1:4" x14ac:dyDescent="0.25">
      <c r="C78" s="10">
        <f>(D43+D44+D53+D70+D71+D72)/6</f>
        <v>0.8566666666666668</v>
      </c>
    </row>
  </sheetData>
  <sortState xmlns:xlrd2="http://schemas.microsoft.com/office/spreadsheetml/2017/richdata2" ref="B37:D74">
    <sortCondition ref="D37:D74"/>
  </sortState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Martina Toceva</dc:creator>
  <cp:lastModifiedBy>Katerina Nikolovska</cp:lastModifiedBy>
  <dcterms:created xsi:type="dcterms:W3CDTF">2010-09-27T13:25:13Z</dcterms:created>
  <dcterms:modified xsi:type="dcterms:W3CDTF">2024-08-08T12:54:02Z</dcterms:modified>
</cp:coreProperties>
</file>